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PROGRAMAS 2016" sheetId="1" r:id="rId1"/>
    <sheet name="CURSOS 2016" sheetId="2" r:id="rId2"/>
  </sheets>
  <calcPr calcId="145621"/>
</workbook>
</file>

<file path=xl/calcChain.xml><?xml version="1.0" encoding="utf-8"?>
<calcChain xmlns="http://schemas.openxmlformats.org/spreadsheetml/2006/main">
  <c r="T2" i="1" l="1"/>
</calcChain>
</file>

<file path=xl/sharedStrings.xml><?xml version="1.0" encoding="utf-8"?>
<sst xmlns="http://schemas.openxmlformats.org/spreadsheetml/2006/main" count="182" uniqueCount="121">
  <si>
    <t>PROGRAMA</t>
  </si>
  <si>
    <t>NOMBRE</t>
  </si>
  <si>
    <t>DEPARTAMENTO</t>
  </si>
  <si>
    <t>CIUDAD/ REGION</t>
  </si>
  <si>
    <t>Nº RES</t>
  </si>
  <si>
    <t>FECHA RESOLUCION</t>
  </si>
  <si>
    <t>FECHA INICIO</t>
  </si>
  <si>
    <t>FECHA TERMINO</t>
  </si>
  <si>
    <t>RESPONSABLE</t>
  </si>
  <si>
    <t>COORDINADOR</t>
  </si>
  <si>
    <t>RELATORES UFRO</t>
  </si>
  <si>
    <t>RELATORES EXTERNOS</t>
  </si>
  <si>
    <t>CC</t>
  </si>
  <si>
    <t>Nº ALUMNOS MINIMO</t>
  </si>
  <si>
    <t>Nº ALUMNOS MAXIMO</t>
  </si>
  <si>
    <t>Nº ALUMNOS REALES</t>
  </si>
  <si>
    <t>Horas  Teoricas</t>
  </si>
  <si>
    <t>Horas Practicas</t>
  </si>
  <si>
    <t>Horas e-learning</t>
  </si>
  <si>
    <t>Total horas</t>
  </si>
  <si>
    <t>DIPLOMADO</t>
  </si>
  <si>
    <t>EN GESTIÓN DEL RIESGO ANTE DESASTRES</t>
  </si>
  <si>
    <t>Facultad de Ingenieria y Ciencias</t>
  </si>
  <si>
    <t>TEMUCO</t>
  </si>
  <si>
    <t>12.08.2016</t>
  </si>
  <si>
    <t>27.05.2016</t>
  </si>
  <si>
    <t>23.07.2016</t>
  </si>
  <si>
    <t>GUSTAVO FUENTEALBA CIFUENTES</t>
  </si>
  <si>
    <t>JORGE HERMOSILLA FICA</t>
  </si>
  <si>
    <t>CIUDAD</t>
  </si>
  <si>
    <t>N     HORAS</t>
  </si>
  <si>
    <t>CENTRO COSTO</t>
  </si>
  <si>
    <t xml:space="preserve">MINIMO ALUMNOS </t>
  </si>
  <si>
    <t xml:space="preserve">MAXIMO  ALUMNOS </t>
  </si>
  <si>
    <t>CURSO</t>
  </si>
  <si>
    <t>IDENTIFICACIÓN POLIFÁSICA DE MICROORGANISMOS</t>
  </si>
  <si>
    <t>CS QUIM Y RECS.NAT.</t>
  </si>
  <si>
    <t>18/2016</t>
  </si>
  <si>
    <t>11.04.2016</t>
  </si>
  <si>
    <t>28.03.2016</t>
  </si>
  <si>
    <t>31.03.2016</t>
  </si>
  <si>
    <t>CLEDIR SANTOS RODRÍGUEZ</t>
  </si>
  <si>
    <t>ALEX SEGUEL</t>
  </si>
  <si>
    <t>PATRICIO GODOY MARTÍNEZ</t>
  </si>
  <si>
    <t>N/A</t>
  </si>
  <si>
    <t>PRESERVACION, MANTENIMIENTO Y GESTION DE DATOS DE CEPAS DE MICROORGANISMOS EN COLECCIONES DE CULTIVOS</t>
  </si>
  <si>
    <t>78/2016</t>
  </si>
  <si>
    <t>06,12,2016</t>
  </si>
  <si>
    <t>07,12,2016</t>
  </si>
  <si>
    <t>16,12,2016</t>
  </si>
  <si>
    <t>CLEDIER RODRIQUES</t>
  </si>
  <si>
    <t>CLEDIER RODRIGUES</t>
  </si>
  <si>
    <t>CRISTIAN MOTTA</t>
  </si>
  <si>
    <t>MODELAMIENTO PARA LA PREDICCION Y PREVENCION DE LA OCURRENCIA DE MICOTOXINAS EN PRODUCTOS DE AGROALIMENTARIOS</t>
  </si>
  <si>
    <t>79/2016</t>
  </si>
  <si>
    <t>12,12,2016</t>
  </si>
  <si>
    <t>13,12,2016</t>
  </si>
  <si>
    <t>GABRIELA BRICEÑO MUÑOZ</t>
  </si>
  <si>
    <t>CLEDIR RODRIGUES</t>
  </si>
  <si>
    <t>PAOLA BATILANI</t>
  </si>
  <si>
    <t>AUTOCARD INTERMEDIO</t>
  </si>
  <si>
    <t>ING OBRAS CIVILES</t>
  </si>
  <si>
    <t>31/2016</t>
  </si>
  <si>
    <t>02,06,2016</t>
  </si>
  <si>
    <t>14,06,2016</t>
  </si>
  <si>
    <t>25,06,2016</t>
  </si>
  <si>
    <t>LEONARDO LLEUFUL</t>
  </si>
  <si>
    <t>JORGE HERMOSILLA</t>
  </si>
  <si>
    <t>BERNARDO VALDEBENITO</t>
  </si>
  <si>
    <t>GESTION DE CALIDAD PARA OBRAS DE INFRAESTRUCTURA</t>
  </si>
  <si>
    <t>55/2016</t>
  </si>
  <si>
    <t>13,07,2016</t>
  </si>
  <si>
    <t>28,07,2016</t>
  </si>
  <si>
    <t>06,10,2016</t>
  </si>
  <si>
    <t>INTRODUCCION AL BIM-REVIT</t>
  </si>
  <si>
    <t>74/2016</t>
  </si>
  <si>
    <t>10,11,2016</t>
  </si>
  <si>
    <t>02,12,2016</t>
  </si>
  <si>
    <t>01,01,2017</t>
  </si>
  <si>
    <t>ANGEL M0ONSALVE</t>
  </si>
  <si>
    <t>NOEMI GUAJARDO ILLANES</t>
  </si>
  <si>
    <t>JUAN CARLOS BEAUMONT</t>
  </si>
  <si>
    <t>73/2016</t>
  </si>
  <si>
    <t>17,11,2016</t>
  </si>
  <si>
    <t>ORIEL OLIVARES</t>
  </si>
  <si>
    <t>MANTENIMIENTO PREDDICTIVO DE MAQUINARIAS MEDIANTE ANALISIS DE VIBRACIONES (NIVEL 1)</t>
  </si>
  <si>
    <t>ING. MECANICA</t>
  </si>
  <si>
    <t>53/2016</t>
  </si>
  <si>
    <t>30,08,2016</t>
  </si>
  <si>
    <t>07,09,2016</t>
  </si>
  <si>
    <t>15,09,2016</t>
  </si>
  <si>
    <t>EDUARDO DIEZ</t>
  </si>
  <si>
    <t>ERARDO LEAL MUÑOS</t>
  </si>
  <si>
    <t>RICARDO ALZUGARAY</t>
  </si>
  <si>
    <t>FUNDAMENTOS DE BALANCE DE FLUJO DE AGUA Y CONTAMINACIANTES EN CUERPOS HIDRICOS</t>
  </si>
  <si>
    <t>69/2016</t>
  </si>
  <si>
    <t>25,10,2016</t>
  </si>
  <si>
    <t>23,10,2016</t>
  </si>
  <si>
    <t>CHRISTIAN ANTILEO</t>
  </si>
  <si>
    <t>CONGRESO</t>
  </si>
  <si>
    <t>CHILENO DE EDUCACION EN INGENIERIA "SOCHEDI 2016"</t>
  </si>
  <si>
    <t>ING. Y CIENCIAS</t>
  </si>
  <si>
    <t xml:space="preserve">                     </t>
  </si>
  <si>
    <t>63/2016</t>
  </si>
  <si>
    <t>03,10,2016</t>
  </si>
  <si>
    <t>05,10,2016</t>
  </si>
  <si>
    <t>07,10,2016</t>
  </si>
  <si>
    <t>RUTH NOVOA</t>
  </si>
  <si>
    <t>JORGE ANTUNE</t>
  </si>
  <si>
    <t>CARLOS ISAACS</t>
  </si>
  <si>
    <t>DISEÑO DE PLANTAS DE TRATAMIENTOS DE AGUA</t>
  </si>
  <si>
    <t>ING.QUIMICA</t>
  </si>
  <si>
    <t>76/2016</t>
  </si>
  <si>
    <t>09,11,2016</t>
  </si>
  <si>
    <t>MARTA SEPULVEDA</t>
  </si>
  <si>
    <t>INTERNACIONAL ROL DE LA MATERIA ORGANICA DE SUELO Y CARACTERIZACION MEDIANTE TECNICAS AVANZADAS</t>
  </si>
  <si>
    <t>85/2016</t>
  </si>
  <si>
    <t>23,12,2016</t>
  </si>
  <si>
    <t>15,12,2016</t>
  </si>
  <si>
    <t>MARA CEA LEMUS</t>
  </si>
  <si>
    <t>ANTONIO VIOLANTE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</si>
</sst>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"/>
  <sheetViews>
    <sheetView workbookViewId="0">
      <selection activeCell="G10" sqref="G10"/>
    </sheetView>
  </sheetViews>
  <sheetFormatPr baseColWidth="10" defaultColWidth="9.140625" defaultRowHeight="15" x14ac:dyDescent="0.25"/>
  <cols>
    <col min="1" max="1" width="18.140625" customWidth="1"/>
    <col min="2" max="2" width="26.5703125" customWidth="1"/>
    <col min="3" max="3" width="30.140625" bestFit="1" customWidth="1"/>
    <col min="4" max="8" width="11.42578125"/>
    <col min="9" max="9" width="23.42578125" customWidth="1"/>
    <col min="10" max="10" width="22.85546875" customWidth="1"/>
    <col min="11" max="11" width="33" customWidth="1"/>
    <col min="12" max="12" width="13.85546875" customWidth="1"/>
    <col min="13" max="19" width="11.42578125"/>
  </cols>
  <sheetData>
    <row r="1" spans="1:20" ht="3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ht="30" x14ac:dyDescent="0.25">
      <c r="A2" s="2" t="s">
        <v>20</v>
      </c>
      <c r="B2" s="2" t="s">
        <v>21</v>
      </c>
      <c r="C2" s="2" t="s">
        <v>22</v>
      </c>
      <c r="D2" s="2" t="s">
        <v>23</v>
      </c>
      <c r="E2" s="2">
        <v>4725</v>
      </c>
      <c r="F2" s="2" t="s">
        <v>24</v>
      </c>
      <c r="G2" s="2" t="s">
        <v>25</v>
      </c>
      <c r="H2" s="2" t="s">
        <v>26</v>
      </c>
      <c r="I2" s="2" t="s">
        <v>27</v>
      </c>
      <c r="J2" s="2" t="s">
        <v>28</v>
      </c>
      <c r="K2" s="2" t="s">
        <v>27</v>
      </c>
      <c r="L2" s="2"/>
      <c r="M2" s="2">
        <v>7030.24</v>
      </c>
      <c r="N2" s="2">
        <v>10</v>
      </c>
      <c r="O2" s="2">
        <v>30</v>
      </c>
      <c r="P2" s="2">
        <v>0</v>
      </c>
      <c r="Q2" s="2">
        <v>30</v>
      </c>
      <c r="R2" s="2">
        <v>30</v>
      </c>
      <c r="S2" s="2">
        <v>0</v>
      </c>
      <c r="T2" s="2">
        <f>SUM(Q2:S2)</f>
        <v>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D1" workbookViewId="0">
      <selection activeCell="C1" sqref="C1:C1048576"/>
    </sheetView>
  </sheetViews>
  <sheetFormatPr baseColWidth="10" defaultColWidth="9.140625" defaultRowHeight="15" x14ac:dyDescent="0.25"/>
  <cols>
    <col min="1" max="1" width="11.7109375" bestFit="1" customWidth="1"/>
    <col min="2" max="2" width="53" bestFit="1" customWidth="1"/>
    <col min="3" max="3" width="17.28515625" bestFit="1" customWidth="1"/>
    <col min="4" max="4" width="10" bestFit="1" customWidth="1"/>
    <col min="5" max="5" width="7.7109375" bestFit="1" customWidth="1"/>
    <col min="6" max="6" width="12.42578125" bestFit="1" customWidth="1"/>
    <col min="7" max="8" width="9.85546875" bestFit="1" customWidth="1"/>
    <col min="9" max="9" width="7.140625" bestFit="1" customWidth="1"/>
    <col min="10" max="10" width="22.42578125" bestFit="1" customWidth="1"/>
    <col min="11" max="11" width="22.28515625" bestFit="1" customWidth="1"/>
    <col min="12" max="12" width="22.42578125" bestFit="1" customWidth="1"/>
    <col min="13" max="13" width="23" bestFit="1" customWidth="1"/>
    <col min="14" max="14" width="8" bestFit="1" customWidth="1"/>
    <col min="15" max="16" width="9.140625" bestFit="1" customWidth="1"/>
    <col min="17" max="17" width="13.7109375" customWidth="1"/>
    <col min="18" max="18" width="14" customWidth="1"/>
    <col min="19" max="19" width="13.28515625" customWidth="1"/>
  </cols>
  <sheetData>
    <row r="1" spans="1:16" ht="30" x14ac:dyDescent="0.25">
      <c r="A1" s="3" t="s">
        <v>0</v>
      </c>
      <c r="B1" s="3" t="s">
        <v>1</v>
      </c>
      <c r="C1" s="4" t="s">
        <v>2</v>
      </c>
      <c r="D1" s="3" t="s">
        <v>29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30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31</v>
      </c>
      <c r="O1" s="4" t="s">
        <v>32</v>
      </c>
      <c r="P1" s="4" t="s">
        <v>33</v>
      </c>
    </row>
    <row r="2" spans="1:16" ht="30" x14ac:dyDescent="0.25">
      <c r="A2" s="5" t="s">
        <v>34</v>
      </c>
      <c r="B2" s="6" t="s">
        <v>35</v>
      </c>
      <c r="C2" s="6" t="s">
        <v>36</v>
      </c>
      <c r="D2" s="6" t="s">
        <v>23</v>
      </c>
      <c r="E2" s="6" t="s">
        <v>37</v>
      </c>
      <c r="F2" s="6" t="s">
        <v>38</v>
      </c>
      <c r="G2" s="6" t="s">
        <v>39</v>
      </c>
      <c r="H2" s="6" t="s">
        <v>40</v>
      </c>
      <c r="I2" s="6">
        <v>32</v>
      </c>
      <c r="J2" s="6" t="s">
        <v>41</v>
      </c>
      <c r="K2" s="6" t="s">
        <v>42</v>
      </c>
      <c r="L2" s="6" t="s">
        <v>41</v>
      </c>
      <c r="M2" s="6" t="s">
        <v>43</v>
      </c>
      <c r="N2" s="6" t="s">
        <v>44</v>
      </c>
      <c r="O2" s="6">
        <v>25</v>
      </c>
      <c r="P2" s="6">
        <v>40</v>
      </c>
    </row>
    <row r="3" spans="1:16" ht="45" x14ac:dyDescent="0.25">
      <c r="A3" s="7" t="s">
        <v>34</v>
      </c>
      <c r="B3" s="6" t="s">
        <v>45</v>
      </c>
      <c r="C3" s="6" t="s">
        <v>36</v>
      </c>
      <c r="D3" s="6" t="s">
        <v>23</v>
      </c>
      <c r="E3" s="6" t="s">
        <v>46</v>
      </c>
      <c r="F3" s="6" t="s">
        <v>47</v>
      </c>
      <c r="G3" s="6" t="s">
        <v>48</v>
      </c>
      <c r="H3" s="6" t="s">
        <v>49</v>
      </c>
      <c r="I3" s="6">
        <v>50</v>
      </c>
      <c r="J3" s="6" t="s">
        <v>50</v>
      </c>
      <c r="K3" s="6" t="s">
        <v>50</v>
      </c>
      <c r="L3" s="6" t="s">
        <v>51</v>
      </c>
      <c r="M3" s="6" t="s">
        <v>52</v>
      </c>
      <c r="N3" s="6">
        <v>7090.23</v>
      </c>
      <c r="O3" s="6">
        <v>5</v>
      </c>
      <c r="P3" s="6">
        <v>60</v>
      </c>
    </row>
    <row r="4" spans="1:16" ht="45" x14ac:dyDescent="0.25">
      <c r="A4" s="5" t="s">
        <v>34</v>
      </c>
      <c r="B4" s="6" t="s">
        <v>53</v>
      </c>
      <c r="C4" s="6" t="s">
        <v>36</v>
      </c>
      <c r="D4" s="6" t="s">
        <v>23</v>
      </c>
      <c r="E4" s="6" t="s">
        <v>54</v>
      </c>
      <c r="F4" s="6" t="s">
        <v>47</v>
      </c>
      <c r="G4" s="6" t="s">
        <v>55</v>
      </c>
      <c r="H4" s="6" t="s">
        <v>56</v>
      </c>
      <c r="I4" s="6">
        <v>16</v>
      </c>
      <c r="J4" s="6" t="s">
        <v>57</v>
      </c>
      <c r="K4" s="6" t="s">
        <v>57</v>
      </c>
      <c r="L4" s="6" t="s">
        <v>58</v>
      </c>
      <c r="M4" s="6" t="s">
        <v>59</v>
      </c>
      <c r="N4" s="6">
        <v>7090.21</v>
      </c>
      <c r="O4" s="6">
        <v>5</v>
      </c>
      <c r="P4" s="6">
        <v>40</v>
      </c>
    </row>
    <row r="5" spans="1:16" ht="30" x14ac:dyDescent="0.25">
      <c r="A5" s="5" t="s">
        <v>34</v>
      </c>
      <c r="B5" s="6" t="s">
        <v>60</v>
      </c>
      <c r="C5" s="6" t="s">
        <v>61</v>
      </c>
      <c r="D5" s="6" t="s">
        <v>23</v>
      </c>
      <c r="E5" s="6" t="s">
        <v>62</v>
      </c>
      <c r="F5" s="6" t="s">
        <v>63</v>
      </c>
      <c r="G5" s="6" t="s">
        <v>64</v>
      </c>
      <c r="H5" s="6" t="s">
        <v>65</v>
      </c>
      <c r="I5" s="6">
        <v>30</v>
      </c>
      <c r="J5" s="6" t="s">
        <v>66</v>
      </c>
      <c r="K5" s="6" t="s">
        <v>67</v>
      </c>
      <c r="L5" s="6" t="s">
        <v>68</v>
      </c>
      <c r="M5" s="6"/>
      <c r="N5" s="6">
        <v>7040.1</v>
      </c>
      <c r="O5" s="6">
        <v>15</v>
      </c>
      <c r="P5" s="6">
        <v>30</v>
      </c>
    </row>
    <row r="6" spans="1:16" ht="30" x14ac:dyDescent="0.25">
      <c r="A6" s="5" t="s">
        <v>34</v>
      </c>
      <c r="B6" s="6" t="s">
        <v>69</v>
      </c>
      <c r="C6" s="6" t="s">
        <v>61</v>
      </c>
      <c r="D6" s="6" t="s">
        <v>23</v>
      </c>
      <c r="E6" s="6" t="s">
        <v>70</v>
      </c>
      <c r="F6" s="6" t="s">
        <v>71</v>
      </c>
      <c r="G6" s="6" t="s">
        <v>72</v>
      </c>
      <c r="H6" s="6" t="s">
        <v>73</v>
      </c>
      <c r="I6" s="6">
        <v>40</v>
      </c>
      <c r="J6" s="6" t="s">
        <v>66</v>
      </c>
      <c r="K6" s="6" t="s">
        <v>66</v>
      </c>
      <c r="L6" s="6"/>
      <c r="M6" s="6"/>
      <c r="N6" s="6">
        <v>7040.36</v>
      </c>
      <c r="O6" s="6">
        <v>15</v>
      </c>
      <c r="P6" s="6">
        <v>40</v>
      </c>
    </row>
    <row r="7" spans="1:16" ht="30" x14ac:dyDescent="0.25">
      <c r="A7" s="5" t="s">
        <v>34</v>
      </c>
      <c r="B7" s="6" t="s">
        <v>74</v>
      </c>
      <c r="C7" s="6" t="s">
        <v>61</v>
      </c>
      <c r="D7" s="6" t="s">
        <v>23</v>
      </c>
      <c r="E7" s="6" t="s">
        <v>75</v>
      </c>
      <c r="F7" s="6" t="s">
        <v>76</v>
      </c>
      <c r="G7" s="6" t="s">
        <v>77</v>
      </c>
      <c r="H7" s="6" t="s">
        <v>78</v>
      </c>
      <c r="I7" s="6">
        <v>24</v>
      </c>
      <c r="J7" s="6" t="s">
        <v>79</v>
      </c>
      <c r="K7" s="6" t="s">
        <v>80</v>
      </c>
      <c r="L7" s="6" t="s">
        <v>81</v>
      </c>
      <c r="M7" s="6"/>
      <c r="N7" s="6">
        <v>7040.37</v>
      </c>
      <c r="O7" s="6">
        <v>12</v>
      </c>
      <c r="P7" s="6">
        <v>20</v>
      </c>
    </row>
    <row r="8" spans="1:16" ht="30" x14ac:dyDescent="0.25">
      <c r="A8" s="5" t="s">
        <v>34</v>
      </c>
      <c r="B8" s="6" t="s">
        <v>69</v>
      </c>
      <c r="C8" s="6" t="s">
        <v>61</v>
      </c>
      <c r="D8" s="6" t="s">
        <v>23</v>
      </c>
      <c r="E8" s="6" t="s">
        <v>82</v>
      </c>
      <c r="F8" s="6" t="s">
        <v>76</v>
      </c>
      <c r="G8" s="6" t="s">
        <v>83</v>
      </c>
      <c r="H8" s="6" t="s">
        <v>83</v>
      </c>
      <c r="I8" s="6">
        <v>40</v>
      </c>
      <c r="J8" s="6" t="s">
        <v>66</v>
      </c>
      <c r="K8" s="6" t="s">
        <v>66</v>
      </c>
      <c r="L8" s="6"/>
      <c r="M8" s="6" t="s">
        <v>84</v>
      </c>
      <c r="N8" s="6">
        <v>7040.36</v>
      </c>
      <c r="O8" s="6">
        <v>20</v>
      </c>
      <c r="P8" s="6">
        <v>30</v>
      </c>
    </row>
    <row r="9" spans="1:16" ht="30" x14ac:dyDescent="0.25">
      <c r="A9" s="5" t="s">
        <v>34</v>
      </c>
      <c r="B9" s="6" t="s">
        <v>85</v>
      </c>
      <c r="C9" s="6" t="s">
        <v>86</v>
      </c>
      <c r="D9" s="6" t="s">
        <v>23</v>
      </c>
      <c r="E9" s="6" t="s">
        <v>87</v>
      </c>
      <c r="F9" s="6" t="s">
        <v>88</v>
      </c>
      <c r="G9" s="6" t="s">
        <v>89</v>
      </c>
      <c r="H9" s="6" t="s">
        <v>90</v>
      </c>
      <c r="I9" s="6">
        <v>32</v>
      </c>
      <c r="J9" s="6" t="s">
        <v>91</v>
      </c>
      <c r="K9" s="6" t="s">
        <v>92</v>
      </c>
      <c r="L9" s="6"/>
      <c r="M9" s="6" t="s">
        <v>93</v>
      </c>
      <c r="N9" s="6">
        <v>7070.29</v>
      </c>
      <c r="O9" s="6">
        <v>6</v>
      </c>
      <c r="P9" s="6">
        <v>10</v>
      </c>
    </row>
    <row r="10" spans="1:16" ht="30" x14ac:dyDescent="0.25">
      <c r="A10" s="5" t="s">
        <v>34</v>
      </c>
      <c r="B10" s="6" t="s">
        <v>94</v>
      </c>
      <c r="C10" s="6" t="s">
        <v>86</v>
      </c>
      <c r="D10" s="6" t="s">
        <v>23</v>
      </c>
      <c r="E10" s="6" t="s">
        <v>95</v>
      </c>
      <c r="F10" s="6" t="s">
        <v>96</v>
      </c>
      <c r="G10" s="6" t="s">
        <v>97</v>
      </c>
      <c r="H10" s="6" t="s">
        <v>96</v>
      </c>
      <c r="I10" s="6">
        <v>16</v>
      </c>
      <c r="J10" s="6" t="s">
        <v>98</v>
      </c>
      <c r="K10" s="6" t="s">
        <v>98</v>
      </c>
      <c r="L10" s="6" t="s">
        <v>98</v>
      </c>
      <c r="M10" s="6"/>
      <c r="N10" s="6">
        <v>7080.8</v>
      </c>
      <c r="O10" s="6">
        <v>12</v>
      </c>
      <c r="P10" s="6">
        <v>12</v>
      </c>
    </row>
    <row r="11" spans="1:16" ht="30" x14ac:dyDescent="0.25">
      <c r="A11" s="5" t="s">
        <v>99</v>
      </c>
      <c r="B11" s="6" t="s">
        <v>100</v>
      </c>
      <c r="C11" s="6" t="s">
        <v>101</v>
      </c>
      <c r="D11" s="6" t="s">
        <v>102</v>
      </c>
      <c r="E11" s="6" t="s">
        <v>103</v>
      </c>
      <c r="F11" s="6" t="s">
        <v>104</v>
      </c>
      <c r="G11" s="6" t="s">
        <v>105</v>
      </c>
      <c r="H11" s="6" t="s">
        <v>106</v>
      </c>
      <c r="I11" s="6">
        <v>36</v>
      </c>
      <c r="J11" s="6" t="s">
        <v>107</v>
      </c>
      <c r="K11" s="6" t="s">
        <v>108</v>
      </c>
      <c r="L11" s="6" t="s">
        <v>109</v>
      </c>
      <c r="M11" s="6"/>
      <c r="N11" s="6">
        <v>7010.55</v>
      </c>
      <c r="O11" s="6">
        <v>180</v>
      </c>
      <c r="P11" s="6">
        <v>200</v>
      </c>
    </row>
    <row r="12" spans="1:16" ht="30" x14ac:dyDescent="0.25">
      <c r="A12" s="5" t="s">
        <v>34</v>
      </c>
      <c r="B12" s="6" t="s">
        <v>110</v>
      </c>
      <c r="C12" s="6" t="s">
        <v>111</v>
      </c>
      <c r="D12" s="6" t="s">
        <v>23</v>
      </c>
      <c r="E12" s="6" t="s">
        <v>112</v>
      </c>
      <c r="F12" s="6" t="s">
        <v>83</v>
      </c>
      <c r="G12" s="6" t="s">
        <v>113</v>
      </c>
      <c r="H12" s="6" t="s">
        <v>76</v>
      </c>
      <c r="I12" s="6">
        <v>16</v>
      </c>
      <c r="J12" s="6" t="s">
        <v>98</v>
      </c>
      <c r="K12" s="6" t="s">
        <v>98</v>
      </c>
      <c r="L12" s="6" t="s">
        <v>98</v>
      </c>
      <c r="M12" s="6" t="s">
        <v>114</v>
      </c>
      <c r="N12" s="6">
        <v>7080.9</v>
      </c>
      <c r="O12" s="6">
        <v>18</v>
      </c>
      <c r="P12" s="6">
        <v>18</v>
      </c>
    </row>
    <row r="13" spans="1:16" ht="30" x14ac:dyDescent="0.25">
      <c r="A13" s="5" t="s">
        <v>34</v>
      </c>
      <c r="B13" s="6" t="s">
        <v>115</v>
      </c>
      <c r="C13" s="6" t="s">
        <v>111</v>
      </c>
      <c r="D13" s="6" t="s">
        <v>23</v>
      </c>
      <c r="E13" s="6" t="s">
        <v>116</v>
      </c>
      <c r="F13" s="6" t="s">
        <v>117</v>
      </c>
      <c r="G13" s="6" t="s">
        <v>118</v>
      </c>
      <c r="H13" s="6" t="s">
        <v>49</v>
      </c>
      <c r="I13" s="6">
        <v>13</v>
      </c>
      <c r="J13" s="6" t="s">
        <v>119</v>
      </c>
      <c r="K13" s="6" t="s">
        <v>119</v>
      </c>
      <c r="L13" s="6"/>
      <c r="M13" s="6" t="s">
        <v>120</v>
      </c>
      <c r="N13" s="6">
        <v>4061.1</v>
      </c>
      <c r="O13" s="6">
        <v>5</v>
      </c>
      <c r="P13" s="6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PROGRAMAS 2016</vt:lpstr>
      <vt:lpstr>CURSOS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2017-06-30T14:58:14Z</dcterms:modified>
</cp:coreProperties>
</file>